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90" windowHeight="7755"/>
  </bookViews>
  <sheets>
    <sheet name="PASSAGENS PAGAS (ANALÍTICO) ATÉ" sheetId="4" r:id="rId1"/>
  </sheets>
  <definedNames>
    <definedName name="_xlnm.Print_Area" localSheetId="0">'PASSAGENS PAGAS (ANALÍTICO) ATÉ'!$A$1:$G$178</definedName>
  </definedNames>
  <calcPr calcId="125725"/>
</workbook>
</file>

<file path=xl/calcChain.xml><?xml version="1.0" encoding="utf-8"?>
<calcChain xmlns="http://schemas.openxmlformats.org/spreadsheetml/2006/main">
  <c r="G153" i="4"/>
  <c r="G173"/>
  <c r="G162"/>
  <c r="G136" l="1"/>
  <c r="G126"/>
  <c r="G118"/>
  <c r="G119" s="1"/>
  <c r="G60"/>
</calcChain>
</file>

<file path=xl/sharedStrings.xml><?xml version="1.0" encoding="utf-8"?>
<sst xmlns="http://schemas.openxmlformats.org/spreadsheetml/2006/main" count="167" uniqueCount="61">
  <si>
    <t>TOTAL</t>
  </si>
  <si>
    <t>VALOR</t>
  </si>
  <si>
    <t>FAVORECIDO</t>
  </si>
  <si>
    <t>DESTINO</t>
  </si>
  <si>
    <t>ASSUNTO</t>
  </si>
  <si>
    <t>NOTA DE EMPENHO</t>
  </si>
  <si>
    <t xml:space="preserve">ELEMENTO DE DESPESA </t>
  </si>
  <si>
    <t>IDA E RETORNO</t>
  </si>
  <si>
    <t xml:space="preserve">SEM AQUISIÇÕES DE PASSAGENS PARA O PERÍODO </t>
  </si>
  <si>
    <t xml:space="preserve">RELATÓRIO ANALÍTICO - PASSAGENS AÉREAS ADQUIRIDAS PELA PGE - ANO DE 2022 - VALOR PAGO COM RECURSO PRÓPRIO </t>
  </si>
  <si>
    <t>DISCRIMINAÇÃO MENSAL DE VALOR PAGO - A TÍTULO DE PASSAGENS AÉREAS - JANEIRO 2022</t>
  </si>
  <si>
    <t>DISCRIMINAÇÃO MENSAL DE VALOR PAGO - A TÍTULO DE PASSAGENS AÉREAS - FEVEREIRO 2022</t>
  </si>
  <si>
    <t>DISCRIMINAÇÃO MENSAL DE VALOR PAGO - A TÍTULO DE PASSAGENS AÉREAS - MARÇO 2022</t>
  </si>
  <si>
    <t>VINÍCIUS THIAGO SOARES DE OLIVEIRA</t>
  </si>
  <si>
    <t xml:space="preserve">08.03.2022 </t>
  </si>
  <si>
    <t>TRATAR DE ASSUNTOS DE INTERESSE DA PGE</t>
  </si>
  <si>
    <t xml:space="preserve">SÃO PAULO/SP </t>
  </si>
  <si>
    <t>DISCRIMINAÇÃO MENSAL DE VALOR PAGO - A TÍTULO DE PASSAGENS AÉREAS - ABRIL 2022</t>
  </si>
  <si>
    <t>DISCRIMINAÇÃO MENSAL DE VALOR PAGO - A TÍTULO DE PASSAGENS AÉREAS - MAIO 2022</t>
  </si>
  <si>
    <t>DISCRIMINAÇÃO MENSAL DE VALOR PAGO - A TÍTULO DE PASSAGENS AÉREAS - JUNHO 2022</t>
  </si>
  <si>
    <t xml:space="preserve">CARLOS AUGUSTO CAVALCANTE MELO </t>
  </si>
  <si>
    <t xml:space="preserve">GRAMADO </t>
  </si>
  <si>
    <t>27/08 - 04/09</t>
  </si>
  <si>
    <t xml:space="preserve">PARTICIPAÇÃO EM CONGRESSO </t>
  </si>
  <si>
    <t xml:space="preserve">MARCELO AGUIAR PEREIRA </t>
  </si>
  <si>
    <t>29/08 - 02/09</t>
  </si>
  <si>
    <t>LÍCIA MARIA ALCANTÁRA</t>
  </si>
  <si>
    <t>29/08 - 01/09</t>
  </si>
  <si>
    <t xml:space="preserve">RITA DE CÁSSIA MATHEUS </t>
  </si>
  <si>
    <t>29/08 - 05/09</t>
  </si>
  <si>
    <t>DISCRIMINAÇÃO MENSAL DE VALOR PAGO - A TÍTULO DE PASSAGENS AÉREAS - JULHO 2022</t>
  </si>
  <si>
    <t>MARIO ROMULO MELO MARROQUIM</t>
  </si>
  <si>
    <t xml:space="preserve">SÃO PAULO - SP </t>
  </si>
  <si>
    <t>10.11.2022</t>
  </si>
  <si>
    <t>15.11.2022</t>
  </si>
  <si>
    <t>DISCRIMINAÇÃO MENSAL DE VALOR PAGO - A TÍTULO DE PASSAGENS AÉREAS - AGOSTO 2022</t>
  </si>
  <si>
    <t>PABLO ANDRADE FREITAS</t>
  </si>
  <si>
    <t xml:space="preserve">ALEXANDRE DIELLE VIANA </t>
  </si>
  <si>
    <t>ALBERTO LUCIANO BASTOS</t>
  </si>
  <si>
    <t>SÃO PAULO</t>
  </si>
  <si>
    <t>11/11 A 15/11/2022</t>
  </si>
  <si>
    <t>PARTCIPAÇÃO EVENTO CAMPUS PARTY</t>
  </si>
  <si>
    <t>DISCRIMINAÇÃO MENSAL DE VALOR PAGO - A TÍTULO DE PASSAGENS AÉREAS - SETEMBRO 2022</t>
  </si>
  <si>
    <t>DISCRIMINAÇÃO MENSAL DE VALOR PAGO - A TÍTULO DE PASSAGENS AÉREAS - OUTUBRO 2022</t>
  </si>
  <si>
    <t>DISCRIMINAÇÃO MENSAL DE VALOR PAGO - A TÍTULO DE PASSAGENS AÉREAS - NOVEMBRO 2022</t>
  </si>
  <si>
    <t>DISCRIMINAÇÃO MENSAL DE VALOR PAGO - A TÍTULO DE PASSAGENS AÉREAS - DEZEMBRO 2022</t>
  </si>
  <si>
    <t>ATUALIZADA EM 06 DE JANEIRO DE 2023 - ÀS 09:09</t>
  </si>
  <si>
    <t>VINICIUS THIAGO OLIVEIRA SOARES</t>
  </si>
  <si>
    <t>SÃO PAULO / SP</t>
  </si>
  <si>
    <t>17/11/2022 - 17/12/2022</t>
  </si>
  <si>
    <t>ALBERTO LUCIANO SOUZA BASTOS</t>
  </si>
  <si>
    <t>11/11/2022 A 15/11/2022</t>
  </si>
  <si>
    <t>PARTICIPAÇÃO EM CONGRESSO</t>
  </si>
  <si>
    <t>ANA QUEIROZ</t>
  </si>
  <si>
    <t>FLORIANÓPOLIS /RJ</t>
  </si>
  <si>
    <t>23/05/2023 A 28/05/2023</t>
  </si>
  <si>
    <t xml:space="preserve">AMANDA THAIS </t>
  </si>
  <si>
    <t>LARISSA HORTÊNCIA</t>
  </si>
  <si>
    <t>VITÓRIA / ES</t>
  </si>
  <si>
    <t>30/11/2022 A 03/12/2022</t>
  </si>
  <si>
    <t>PARTICIPAÇÃO EM WORKSHOP - COMUNICAÇÃO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</si>
</sst>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1067905</xdr:colOff>
      <xdr:row>23</xdr:row>
      <xdr:rowOff>79375</xdr:rowOff>
    </xdr:from>
    <xdr:to>
      <xdr:col>3</xdr:col>
      <xdr:colOff>1810483</xdr:colOff>
      <xdr:row>23</xdr:row>
      <xdr:rowOff>1622425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6280" y="9937750"/>
          <a:ext cx="2615828" cy="154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"/>
  <sheetViews>
    <sheetView tabSelected="1" view="pageBreakPreview" topLeftCell="B142" zoomScale="115" zoomScaleSheetLayoutView="115" workbookViewId="0">
      <selection activeCell="I167" sqref="I167"/>
    </sheetView>
  </sheetViews>
  <sheetFormatPr defaultRowHeight="15"/>
  <cols>
    <col min="1" max="1" width="43.42578125" customWidth="1"/>
    <col min="2" max="2" width="47.28515625" customWidth="1"/>
    <col min="3" max="3" width="28.140625" customWidth="1"/>
    <col min="4" max="4" width="46.42578125" customWidth="1"/>
    <col min="5" max="5" width="26.28515625" customWidth="1"/>
    <col min="6" max="6" width="34" customWidth="1"/>
    <col min="7" max="7" width="17.42578125" customWidth="1"/>
    <col min="8" max="8" width="19.5703125" customWidth="1"/>
    <col min="9" max="9" width="13.5703125" customWidth="1"/>
    <col min="10" max="10" width="18.85546875" customWidth="1"/>
    <col min="11" max="11" width="23" customWidth="1"/>
  </cols>
  <sheetData>
    <row r="1" ht="20.25" hidden="1" customHeight="1"/>
    <row r="2" hidden="1"/>
    <row r="3" hidden="1"/>
    <row r="4" hidden="1"/>
    <row r="5" ht="22.5" hidden="1" customHeight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7" hidden="1"/>
    <row r="18" spans="1:7" hidden="1"/>
    <row r="19" spans="1:7" hidden="1"/>
    <row r="20" spans="1:7" hidden="1"/>
    <row r="21" spans="1:7" hidden="1"/>
    <row r="22" spans="1:7" hidden="1"/>
    <row r="23" spans="1:7" hidden="1"/>
    <row r="24" spans="1:7" ht="112.5" customHeight="1"/>
    <row r="25" spans="1:7">
      <c r="A25" s="35" t="s">
        <v>9</v>
      </c>
      <c r="B25" s="35"/>
      <c r="C25" s="35"/>
      <c r="D25" s="35"/>
      <c r="E25" s="35"/>
      <c r="F25" s="35"/>
      <c r="G25" s="35"/>
    </row>
    <row r="26" spans="1:7">
      <c r="A26" s="35"/>
      <c r="B26" s="35"/>
      <c r="C26" s="35"/>
      <c r="D26" s="35"/>
      <c r="E26" s="35"/>
      <c r="F26" s="35"/>
      <c r="G26" s="35"/>
    </row>
    <row r="27" spans="1:7">
      <c r="A27" s="35"/>
      <c r="B27" s="35"/>
      <c r="C27" s="35"/>
      <c r="D27" s="35"/>
      <c r="E27" s="35"/>
      <c r="F27" s="35"/>
      <c r="G27" s="35"/>
    </row>
    <row r="30" spans="1:7">
      <c r="A30" s="32" t="s">
        <v>10</v>
      </c>
      <c r="B30" s="32"/>
      <c r="C30" s="32"/>
      <c r="D30" s="32"/>
      <c r="E30" s="32"/>
      <c r="F30" s="32"/>
      <c r="G30" s="32"/>
    </row>
    <row r="31" spans="1:7">
      <c r="A31" s="32"/>
      <c r="B31" s="32"/>
      <c r="C31" s="32"/>
      <c r="D31" s="32"/>
      <c r="E31" s="32"/>
      <c r="F31" s="32"/>
      <c r="G31" s="32"/>
    </row>
    <row r="32" spans="1:7" ht="18.75" customHeight="1">
      <c r="A32" s="10" t="s">
        <v>2</v>
      </c>
      <c r="B32" s="10" t="s">
        <v>3</v>
      </c>
      <c r="C32" s="10" t="s">
        <v>7</v>
      </c>
      <c r="D32" s="10" t="s">
        <v>4</v>
      </c>
      <c r="E32" s="10" t="s">
        <v>5</v>
      </c>
      <c r="F32" s="8" t="s">
        <v>6</v>
      </c>
      <c r="G32" s="9" t="s">
        <v>1</v>
      </c>
    </row>
    <row r="33" spans="1:7" ht="15" customHeight="1">
      <c r="A33" s="33" t="s">
        <v>8</v>
      </c>
      <c r="B33" s="33"/>
      <c r="C33" s="33"/>
      <c r="D33" s="33"/>
      <c r="E33" s="33"/>
      <c r="F33" s="33"/>
      <c r="G33" s="33"/>
    </row>
    <row r="34" spans="1:7" ht="15" customHeight="1">
      <c r="A34" s="33"/>
      <c r="B34" s="33"/>
      <c r="C34" s="33"/>
      <c r="D34" s="33"/>
      <c r="E34" s="33"/>
      <c r="F34" s="33"/>
      <c r="G34" s="33"/>
    </row>
    <row r="35" spans="1:7" ht="9" customHeight="1">
      <c r="A35" s="33"/>
      <c r="B35" s="33"/>
      <c r="C35" s="33"/>
      <c r="D35" s="33"/>
      <c r="E35" s="33"/>
      <c r="F35" s="33"/>
      <c r="G35" s="33"/>
    </row>
    <row r="36" spans="1:7" ht="9" customHeight="1">
      <c r="A36" s="33"/>
      <c r="B36" s="33"/>
      <c r="C36" s="33"/>
      <c r="D36" s="33"/>
      <c r="E36" s="33"/>
      <c r="F36" s="33"/>
      <c r="G36" s="33"/>
    </row>
    <row r="37" spans="1:7" ht="9" customHeight="1">
      <c r="A37" s="33"/>
      <c r="B37" s="33"/>
      <c r="C37" s="33"/>
      <c r="D37" s="33"/>
      <c r="E37" s="33"/>
      <c r="F37" s="33"/>
      <c r="G37" s="33"/>
    </row>
    <row r="38" spans="1:7" ht="9" customHeight="1">
      <c r="A38" s="5"/>
      <c r="B38" s="6"/>
      <c r="C38" s="6"/>
      <c r="D38" s="6"/>
      <c r="E38" s="6"/>
      <c r="F38" s="6"/>
      <c r="G38" s="7"/>
    </row>
    <row r="39" spans="1:7" ht="9" customHeight="1">
      <c r="A39" s="5"/>
      <c r="B39" s="6"/>
      <c r="C39" s="6"/>
      <c r="D39" s="6"/>
      <c r="E39" s="6"/>
      <c r="F39" s="6"/>
      <c r="G39" s="7"/>
    </row>
    <row r="40" spans="1:7" ht="9" customHeight="1">
      <c r="A40" s="32" t="s">
        <v>11</v>
      </c>
      <c r="B40" s="32"/>
      <c r="C40" s="32"/>
      <c r="D40" s="32"/>
      <c r="E40" s="32"/>
      <c r="F40" s="32"/>
      <c r="G40" s="32"/>
    </row>
    <row r="41" spans="1:7" ht="16.5" customHeight="1">
      <c r="A41" s="32"/>
      <c r="B41" s="32"/>
      <c r="C41" s="32"/>
      <c r="D41" s="32"/>
      <c r="E41" s="32"/>
      <c r="F41" s="32"/>
      <c r="G41" s="32"/>
    </row>
    <row r="42" spans="1:7" ht="16.5" customHeight="1">
      <c r="A42" s="10" t="s">
        <v>2</v>
      </c>
      <c r="B42" s="10" t="s">
        <v>3</v>
      </c>
      <c r="C42" s="10" t="s">
        <v>7</v>
      </c>
      <c r="D42" s="10" t="s">
        <v>4</v>
      </c>
      <c r="E42" s="10" t="s">
        <v>5</v>
      </c>
      <c r="F42" s="8" t="s">
        <v>6</v>
      </c>
      <c r="G42" s="9" t="s">
        <v>1</v>
      </c>
    </row>
    <row r="43" spans="1:7" ht="9" customHeight="1">
      <c r="A43" s="33" t="s">
        <v>8</v>
      </c>
      <c r="B43" s="33"/>
      <c r="C43" s="33"/>
      <c r="D43" s="33"/>
      <c r="E43" s="33"/>
      <c r="F43" s="33"/>
      <c r="G43" s="33"/>
    </row>
    <row r="44" spans="1:7" ht="9" customHeight="1">
      <c r="A44" s="33"/>
      <c r="B44" s="33"/>
      <c r="C44" s="33"/>
      <c r="D44" s="33"/>
      <c r="E44" s="33"/>
      <c r="F44" s="33"/>
      <c r="G44" s="33"/>
    </row>
    <row r="45" spans="1:7" ht="9" customHeight="1">
      <c r="A45" s="33"/>
      <c r="B45" s="33"/>
      <c r="C45" s="33"/>
      <c r="D45" s="33"/>
      <c r="E45" s="33"/>
      <c r="F45" s="33"/>
      <c r="G45" s="33"/>
    </row>
    <row r="46" spans="1:7" ht="9" customHeight="1">
      <c r="A46" s="33"/>
      <c r="B46" s="33"/>
      <c r="C46" s="33"/>
      <c r="D46" s="33"/>
      <c r="E46" s="33"/>
      <c r="F46" s="33"/>
      <c r="G46" s="33"/>
    </row>
    <row r="47" spans="1:7" ht="4.5" customHeight="1">
      <c r="A47" s="33"/>
      <c r="B47" s="33"/>
      <c r="C47" s="33"/>
      <c r="D47" s="33"/>
      <c r="E47" s="33"/>
      <c r="F47" s="33"/>
      <c r="G47" s="33"/>
    </row>
    <row r="48" spans="1:7" ht="6.75" customHeight="1">
      <c r="A48" s="33"/>
      <c r="B48" s="33"/>
      <c r="C48" s="33"/>
      <c r="D48" s="33"/>
      <c r="E48" s="33"/>
      <c r="F48" s="33"/>
      <c r="G48" s="33"/>
    </row>
    <row r="49" spans="1:7" ht="3.75" customHeight="1">
      <c r="A49" s="33"/>
      <c r="B49" s="33"/>
      <c r="C49" s="33"/>
      <c r="D49" s="33"/>
      <c r="E49" s="33"/>
      <c r="F49" s="33"/>
      <c r="G49" s="33"/>
    </row>
    <row r="50" spans="1:7" ht="3.75" customHeight="1">
      <c r="A50" s="33"/>
      <c r="B50" s="33"/>
      <c r="C50" s="33"/>
      <c r="D50" s="33"/>
      <c r="E50" s="33"/>
      <c r="F50" s="33"/>
      <c r="G50" s="33"/>
    </row>
    <row r="51" spans="1:7" ht="9" hidden="1" customHeight="1">
      <c r="A51" s="33"/>
      <c r="B51" s="33"/>
      <c r="C51" s="33"/>
      <c r="D51" s="33"/>
      <c r="E51" s="33"/>
      <c r="F51" s="33"/>
      <c r="G51" s="33"/>
    </row>
    <row r="52" spans="1:7" ht="9" hidden="1" customHeight="1">
      <c r="A52" s="33"/>
      <c r="B52" s="33"/>
      <c r="C52" s="33"/>
      <c r="D52" s="33"/>
      <c r="E52" s="33"/>
      <c r="F52" s="33"/>
      <c r="G52" s="33"/>
    </row>
    <row r="53" spans="1:7" ht="9" hidden="1" customHeight="1">
      <c r="A53" s="33"/>
      <c r="B53" s="33"/>
      <c r="C53" s="33"/>
      <c r="D53" s="33"/>
      <c r="E53" s="33"/>
      <c r="F53" s="33"/>
      <c r="G53" s="33"/>
    </row>
    <row r="54" spans="1:7" ht="9" customHeight="1">
      <c r="A54" s="14"/>
      <c r="B54" s="15"/>
      <c r="C54" s="15"/>
      <c r="D54" s="15"/>
      <c r="E54" s="15"/>
      <c r="F54" s="15"/>
      <c r="G54" s="16"/>
    </row>
    <row r="55" spans="1:7" ht="9" customHeight="1">
      <c r="A55" s="14"/>
      <c r="B55" s="15"/>
      <c r="C55" s="15"/>
      <c r="D55" s="15"/>
      <c r="E55" s="15"/>
      <c r="F55" s="15"/>
      <c r="G55" s="16"/>
    </row>
    <row r="56" spans="1:7" ht="9" customHeight="1">
      <c r="A56" s="32" t="s">
        <v>12</v>
      </c>
      <c r="B56" s="32"/>
      <c r="C56" s="32"/>
      <c r="D56" s="32"/>
      <c r="E56" s="32"/>
      <c r="F56" s="32"/>
      <c r="G56" s="32"/>
    </row>
    <row r="57" spans="1:7" ht="9" customHeight="1">
      <c r="A57" s="32"/>
      <c r="B57" s="32"/>
      <c r="C57" s="32"/>
      <c r="D57" s="32"/>
      <c r="E57" s="32"/>
      <c r="F57" s="32"/>
      <c r="G57" s="32"/>
    </row>
    <row r="58" spans="1:7" ht="21" customHeight="1">
      <c r="A58" s="10" t="s">
        <v>2</v>
      </c>
      <c r="B58" s="10" t="s">
        <v>3</v>
      </c>
      <c r="C58" s="10" t="s">
        <v>7</v>
      </c>
      <c r="D58" s="10" t="s">
        <v>4</v>
      </c>
      <c r="E58" s="10" t="s">
        <v>5</v>
      </c>
      <c r="F58" s="8" t="s">
        <v>6</v>
      </c>
      <c r="G58" s="9" t="s">
        <v>1</v>
      </c>
    </row>
    <row r="59" spans="1:7" ht="15" customHeight="1">
      <c r="A59" s="11" t="s">
        <v>13</v>
      </c>
      <c r="B59" s="12" t="s">
        <v>16</v>
      </c>
      <c r="C59" s="12" t="s">
        <v>14</v>
      </c>
      <c r="D59" s="12" t="s">
        <v>15</v>
      </c>
      <c r="E59" s="12">
        <v>16</v>
      </c>
      <c r="F59" s="12">
        <v>33</v>
      </c>
      <c r="G59" s="13">
        <v>2846.2</v>
      </c>
    </row>
    <row r="60" spans="1:7" ht="18.75" customHeight="1">
      <c r="A60" s="11"/>
      <c r="B60" s="17" t="s">
        <v>0</v>
      </c>
      <c r="C60" s="12"/>
      <c r="D60" s="12"/>
      <c r="E60" s="12"/>
      <c r="F60" s="12"/>
      <c r="G60" s="45">
        <f>G59</f>
        <v>2846.2</v>
      </c>
    </row>
    <row r="61" spans="1:7" ht="9" customHeight="1">
      <c r="A61" s="18"/>
      <c r="B61" s="19"/>
      <c r="C61" s="19"/>
      <c r="D61" s="19"/>
      <c r="E61" s="19"/>
      <c r="F61" s="19"/>
      <c r="G61" s="20"/>
    </row>
    <row r="62" spans="1:7" ht="9" customHeight="1">
      <c r="A62" s="18"/>
      <c r="B62" s="19"/>
      <c r="C62" s="19"/>
      <c r="D62" s="19"/>
      <c r="E62" s="19"/>
      <c r="F62" s="19"/>
      <c r="G62" s="20"/>
    </row>
    <row r="63" spans="1:7" ht="9" customHeight="1">
      <c r="A63" s="32" t="s">
        <v>17</v>
      </c>
      <c r="B63" s="32"/>
      <c r="C63" s="32"/>
      <c r="D63" s="32"/>
      <c r="E63" s="32"/>
      <c r="F63" s="32"/>
      <c r="G63" s="32"/>
    </row>
    <row r="64" spans="1:7" ht="9" customHeight="1">
      <c r="A64" s="32"/>
      <c r="B64" s="32"/>
      <c r="C64" s="32"/>
      <c r="D64" s="32"/>
      <c r="E64" s="32"/>
      <c r="F64" s="32"/>
      <c r="G64" s="32"/>
    </row>
    <row r="65" spans="1:7" ht="24" customHeight="1">
      <c r="A65" s="10" t="s">
        <v>2</v>
      </c>
      <c r="B65" s="10" t="s">
        <v>3</v>
      </c>
      <c r="C65" s="10" t="s">
        <v>7</v>
      </c>
      <c r="D65" s="10" t="s">
        <v>4</v>
      </c>
      <c r="E65" s="10" t="s">
        <v>5</v>
      </c>
      <c r="F65" s="8" t="s">
        <v>6</v>
      </c>
      <c r="G65" s="9" t="s">
        <v>1</v>
      </c>
    </row>
    <row r="66" spans="1:7" ht="9" customHeight="1">
      <c r="A66" s="33" t="s">
        <v>8</v>
      </c>
      <c r="B66" s="33"/>
      <c r="C66" s="33"/>
      <c r="D66" s="33"/>
      <c r="E66" s="33"/>
      <c r="F66" s="33"/>
      <c r="G66" s="33"/>
    </row>
    <row r="67" spans="1:7" ht="9" customHeight="1">
      <c r="A67" s="33"/>
      <c r="B67" s="33"/>
      <c r="C67" s="33"/>
      <c r="D67" s="33"/>
      <c r="E67" s="33"/>
      <c r="F67" s="33"/>
      <c r="G67" s="33"/>
    </row>
    <row r="68" spans="1:7" ht="9" customHeight="1">
      <c r="A68" s="33"/>
      <c r="B68" s="33"/>
      <c r="C68" s="33"/>
      <c r="D68" s="33"/>
      <c r="E68" s="33"/>
      <c r="F68" s="33"/>
      <c r="G68" s="33"/>
    </row>
    <row r="69" spans="1:7" ht="3" customHeight="1">
      <c r="A69" s="33"/>
      <c r="B69" s="33"/>
      <c r="C69" s="33"/>
      <c r="D69" s="33"/>
      <c r="E69" s="33"/>
      <c r="F69" s="33"/>
      <c r="G69" s="33"/>
    </row>
    <row r="70" spans="1:7" ht="6.75" customHeight="1">
      <c r="A70" s="33"/>
      <c r="B70" s="33"/>
      <c r="C70" s="33"/>
      <c r="D70" s="33"/>
      <c r="E70" s="33"/>
      <c r="F70" s="33"/>
      <c r="G70" s="33"/>
    </row>
    <row r="71" spans="1:7" ht="8.25" hidden="1" customHeight="1">
      <c r="A71" s="33"/>
      <c r="B71" s="33"/>
      <c r="C71" s="33"/>
      <c r="D71" s="33"/>
      <c r="E71" s="33"/>
      <c r="F71" s="33"/>
      <c r="G71" s="33"/>
    </row>
    <row r="72" spans="1:7" ht="3" hidden="1" customHeight="1">
      <c r="A72" s="33"/>
      <c r="B72" s="33"/>
      <c r="C72" s="33"/>
      <c r="D72" s="33"/>
      <c r="E72" s="33"/>
      <c r="F72" s="33"/>
      <c r="G72" s="33"/>
    </row>
    <row r="73" spans="1:7" ht="9" hidden="1" customHeight="1">
      <c r="A73" s="33"/>
      <c r="B73" s="33"/>
      <c r="C73" s="33"/>
      <c r="D73" s="33"/>
      <c r="E73" s="33"/>
      <c r="F73" s="33"/>
      <c r="G73" s="33"/>
    </row>
    <row r="74" spans="1:7" ht="9" hidden="1" customHeight="1">
      <c r="A74" s="33"/>
      <c r="B74" s="33"/>
      <c r="C74" s="33"/>
      <c r="D74" s="33"/>
      <c r="E74" s="33"/>
      <c r="F74" s="33"/>
      <c r="G74" s="33"/>
    </row>
    <row r="75" spans="1:7" ht="9" hidden="1" customHeight="1">
      <c r="A75" s="33"/>
      <c r="B75" s="33"/>
      <c r="C75" s="33"/>
      <c r="D75" s="33"/>
      <c r="E75" s="33"/>
      <c r="F75" s="33"/>
      <c r="G75" s="33"/>
    </row>
    <row r="76" spans="1:7" ht="9" hidden="1" customHeight="1">
      <c r="A76" s="33"/>
      <c r="B76" s="33"/>
      <c r="C76" s="33"/>
      <c r="D76" s="33"/>
      <c r="E76" s="33"/>
      <c r="F76" s="33"/>
      <c r="G76" s="33"/>
    </row>
    <row r="77" spans="1:7" ht="9" customHeight="1">
      <c r="A77" s="18"/>
      <c r="B77" s="19"/>
      <c r="C77" s="19"/>
      <c r="D77" s="19"/>
      <c r="E77" s="19"/>
      <c r="F77" s="19"/>
      <c r="G77" s="20"/>
    </row>
    <row r="78" spans="1:7" ht="9" customHeight="1">
      <c r="A78" s="22"/>
      <c r="B78" s="23"/>
      <c r="C78" s="23"/>
      <c r="D78" s="23"/>
      <c r="E78" s="23"/>
      <c r="F78" s="23"/>
      <c r="G78" s="24"/>
    </row>
    <row r="79" spans="1:7" ht="9" customHeight="1">
      <c r="A79" s="32" t="s">
        <v>18</v>
      </c>
      <c r="B79" s="32"/>
      <c r="C79" s="32"/>
      <c r="D79" s="32"/>
      <c r="E79" s="32"/>
      <c r="F79" s="32"/>
      <c r="G79" s="32"/>
    </row>
    <row r="80" spans="1:7" ht="9" customHeight="1">
      <c r="A80" s="32"/>
      <c r="B80" s="32"/>
      <c r="C80" s="32"/>
      <c r="D80" s="32"/>
      <c r="E80" s="32"/>
      <c r="F80" s="32"/>
      <c r="G80" s="32"/>
    </row>
    <row r="81" spans="1:7" ht="23.25" customHeight="1">
      <c r="A81" s="10" t="s">
        <v>2</v>
      </c>
      <c r="B81" s="10" t="s">
        <v>3</v>
      </c>
      <c r="C81" s="10" t="s">
        <v>7</v>
      </c>
      <c r="D81" s="10" t="s">
        <v>4</v>
      </c>
      <c r="E81" s="10" t="s">
        <v>5</v>
      </c>
      <c r="F81" s="8" t="s">
        <v>6</v>
      </c>
      <c r="G81" s="9" t="s">
        <v>1</v>
      </c>
    </row>
    <row r="82" spans="1:7" ht="9" customHeight="1">
      <c r="A82" s="33" t="s">
        <v>8</v>
      </c>
      <c r="B82" s="33"/>
      <c r="C82" s="33"/>
      <c r="D82" s="33"/>
      <c r="E82" s="33"/>
      <c r="F82" s="33"/>
      <c r="G82" s="33"/>
    </row>
    <row r="83" spans="1:7" ht="9" customHeight="1">
      <c r="A83" s="33"/>
      <c r="B83" s="33"/>
      <c r="C83" s="33"/>
      <c r="D83" s="33"/>
      <c r="E83" s="33"/>
      <c r="F83" s="33"/>
      <c r="G83" s="33"/>
    </row>
    <row r="84" spans="1:7" ht="9" customHeight="1">
      <c r="A84" s="33"/>
      <c r="B84" s="33"/>
      <c r="C84" s="33"/>
      <c r="D84" s="33"/>
      <c r="E84" s="33"/>
      <c r="F84" s="33"/>
      <c r="G84" s="33"/>
    </row>
    <row r="85" spans="1:7" ht="9" customHeight="1">
      <c r="A85" s="33"/>
      <c r="B85" s="33"/>
      <c r="C85" s="33"/>
      <c r="D85" s="33"/>
      <c r="E85" s="33"/>
      <c r="F85" s="33"/>
      <c r="G85" s="33"/>
    </row>
    <row r="86" spans="1:7" ht="8.25" customHeight="1">
      <c r="A86" s="33"/>
      <c r="B86" s="33"/>
      <c r="C86" s="33"/>
      <c r="D86" s="33"/>
      <c r="E86" s="33"/>
      <c r="F86" s="33"/>
      <c r="G86" s="33"/>
    </row>
    <row r="87" spans="1:7" ht="9" hidden="1" customHeight="1">
      <c r="A87" s="33"/>
      <c r="B87" s="33"/>
      <c r="C87" s="33"/>
      <c r="D87" s="33"/>
      <c r="E87" s="33"/>
      <c r="F87" s="33"/>
      <c r="G87" s="33"/>
    </row>
    <row r="88" spans="1:7" ht="5.25" hidden="1" customHeight="1">
      <c r="A88" s="33"/>
      <c r="B88" s="33"/>
      <c r="C88" s="33"/>
      <c r="D88" s="33"/>
      <c r="E88" s="33"/>
      <c r="F88" s="33"/>
      <c r="G88" s="33"/>
    </row>
    <row r="89" spans="1:7" ht="9" hidden="1" customHeight="1">
      <c r="A89" s="33"/>
      <c r="B89" s="33"/>
      <c r="C89" s="33"/>
      <c r="D89" s="33"/>
      <c r="E89" s="33"/>
      <c r="F89" s="33"/>
      <c r="G89" s="33"/>
    </row>
    <row r="90" spans="1:7" ht="9" hidden="1" customHeight="1">
      <c r="A90" s="33"/>
      <c r="B90" s="33"/>
      <c r="C90" s="33"/>
      <c r="D90" s="33"/>
      <c r="E90" s="33"/>
      <c r="F90" s="33"/>
      <c r="G90" s="33"/>
    </row>
    <row r="91" spans="1:7" ht="9" hidden="1" customHeight="1">
      <c r="A91" s="33"/>
      <c r="B91" s="33"/>
      <c r="C91" s="33"/>
      <c r="D91" s="33"/>
      <c r="E91" s="33"/>
      <c r="F91" s="33"/>
      <c r="G91" s="33"/>
    </row>
    <row r="92" spans="1:7" ht="9" hidden="1" customHeight="1">
      <c r="A92" s="33"/>
      <c r="B92" s="33"/>
      <c r="C92" s="33"/>
      <c r="D92" s="33"/>
      <c r="E92" s="33"/>
      <c r="F92" s="33"/>
      <c r="G92" s="33"/>
    </row>
    <row r="93" spans="1:7" ht="9" customHeight="1">
      <c r="A93" s="2"/>
      <c r="B93" s="3"/>
      <c r="C93" s="3"/>
      <c r="D93" s="3"/>
      <c r="E93" s="3"/>
      <c r="F93" s="3"/>
      <c r="G93" s="4"/>
    </row>
    <row r="94" spans="1:7" ht="15" customHeight="1">
      <c r="A94" s="6"/>
      <c r="B94" s="6"/>
      <c r="C94" s="6"/>
      <c r="D94" s="6"/>
      <c r="E94" s="6"/>
      <c r="F94" s="6"/>
      <c r="G94" s="6"/>
    </row>
    <row r="95" spans="1:7" ht="15" customHeight="1">
      <c r="A95" s="6"/>
      <c r="B95" s="6"/>
      <c r="C95" s="6"/>
      <c r="D95" s="6"/>
      <c r="E95" s="6"/>
      <c r="F95" s="6"/>
      <c r="G95" s="6"/>
    </row>
    <row r="96" spans="1:7" ht="15" customHeight="1">
      <c r="A96" s="32" t="s">
        <v>19</v>
      </c>
      <c r="B96" s="32"/>
      <c r="C96" s="32"/>
      <c r="D96" s="32"/>
      <c r="E96" s="32"/>
      <c r="F96" s="32"/>
      <c r="G96" s="32"/>
    </row>
    <row r="97" spans="1:7" ht="15" customHeight="1">
      <c r="A97" s="32"/>
      <c r="B97" s="32"/>
      <c r="C97" s="32"/>
      <c r="D97" s="32"/>
      <c r="E97" s="32"/>
      <c r="F97" s="32"/>
      <c r="G97" s="32"/>
    </row>
    <row r="98" spans="1:7" ht="15" customHeight="1">
      <c r="A98" s="10" t="s">
        <v>2</v>
      </c>
      <c r="B98" s="10" t="s">
        <v>3</v>
      </c>
      <c r="C98" s="10" t="s">
        <v>7</v>
      </c>
      <c r="D98" s="10" t="s">
        <v>4</v>
      </c>
      <c r="E98" s="10" t="s">
        <v>5</v>
      </c>
      <c r="F98" s="8" t="s">
        <v>6</v>
      </c>
      <c r="G98" s="9" t="s">
        <v>1</v>
      </c>
    </row>
    <row r="99" spans="1:7" ht="15" customHeight="1">
      <c r="A99" s="33" t="s">
        <v>8</v>
      </c>
      <c r="B99" s="33"/>
      <c r="C99" s="33"/>
      <c r="D99" s="33"/>
      <c r="E99" s="33"/>
      <c r="F99" s="33"/>
      <c r="G99" s="33"/>
    </row>
    <row r="100" spans="1:7" ht="15" customHeight="1">
      <c r="A100" s="33"/>
      <c r="B100" s="33"/>
      <c r="C100" s="33"/>
      <c r="D100" s="33"/>
      <c r="E100" s="33"/>
      <c r="F100" s="33"/>
      <c r="G100" s="33"/>
    </row>
    <row r="101" spans="1:7" ht="15" customHeight="1">
      <c r="A101" s="33"/>
      <c r="B101" s="33"/>
      <c r="C101" s="33"/>
      <c r="D101" s="33"/>
      <c r="E101" s="33"/>
      <c r="F101" s="33"/>
      <c r="G101" s="33"/>
    </row>
    <row r="102" spans="1:7" ht="7.5" customHeight="1">
      <c r="A102" s="33"/>
      <c r="B102" s="33"/>
      <c r="C102" s="33"/>
      <c r="D102" s="33"/>
      <c r="E102" s="33"/>
      <c r="F102" s="33"/>
      <c r="G102" s="33"/>
    </row>
    <row r="103" spans="1:7" ht="3.75" hidden="1" customHeight="1">
      <c r="A103" s="33"/>
      <c r="B103" s="33"/>
      <c r="C103" s="33"/>
      <c r="D103" s="33"/>
      <c r="E103" s="33"/>
      <c r="F103" s="33"/>
      <c r="G103" s="33"/>
    </row>
    <row r="104" spans="1:7" ht="15" hidden="1" customHeight="1">
      <c r="A104" s="33"/>
      <c r="B104" s="33"/>
      <c r="C104" s="33"/>
      <c r="D104" s="33"/>
      <c r="E104" s="33"/>
      <c r="F104" s="33"/>
      <c r="G104" s="33"/>
    </row>
    <row r="105" spans="1:7" ht="15" hidden="1" customHeight="1">
      <c r="A105" s="33"/>
      <c r="B105" s="33"/>
      <c r="C105" s="33"/>
      <c r="D105" s="33"/>
      <c r="E105" s="33"/>
      <c r="F105" s="33"/>
      <c r="G105" s="33"/>
    </row>
    <row r="106" spans="1:7" ht="15" hidden="1" customHeight="1">
      <c r="A106" s="33"/>
      <c r="B106" s="33"/>
      <c r="C106" s="33"/>
      <c r="D106" s="33"/>
      <c r="E106" s="33"/>
      <c r="F106" s="33"/>
      <c r="G106" s="33"/>
    </row>
    <row r="107" spans="1:7" ht="15" hidden="1" customHeight="1">
      <c r="A107" s="33"/>
      <c r="B107" s="33"/>
      <c r="C107" s="33"/>
      <c r="D107" s="33"/>
      <c r="E107" s="33"/>
      <c r="F107" s="33"/>
      <c r="G107" s="33"/>
    </row>
    <row r="108" spans="1:7" ht="15" hidden="1" customHeight="1">
      <c r="A108" s="33"/>
      <c r="B108" s="33"/>
      <c r="C108" s="33"/>
      <c r="D108" s="33"/>
      <c r="E108" s="33"/>
      <c r="F108" s="33"/>
      <c r="G108" s="33"/>
    </row>
    <row r="109" spans="1:7" ht="15" hidden="1" customHeight="1">
      <c r="A109" s="33"/>
      <c r="B109" s="33"/>
      <c r="C109" s="33"/>
      <c r="D109" s="33"/>
      <c r="E109" s="33"/>
      <c r="F109" s="33"/>
      <c r="G109" s="33"/>
    </row>
    <row r="110" spans="1:7" ht="15" customHeight="1">
      <c r="A110" s="25"/>
      <c r="B110" s="25"/>
      <c r="C110" s="25"/>
      <c r="D110" s="25"/>
      <c r="E110" s="25"/>
      <c r="F110" s="25"/>
      <c r="G110" s="25"/>
    </row>
    <row r="111" spans="1:7" ht="15" customHeight="1">
      <c r="A111" s="25"/>
      <c r="B111" s="25"/>
      <c r="C111" s="25"/>
      <c r="D111" s="25"/>
      <c r="E111" s="25"/>
      <c r="F111" s="25"/>
      <c r="G111" s="25"/>
    </row>
    <row r="112" spans="1:7" ht="15" customHeight="1">
      <c r="A112" s="32" t="s">
        <v>30</v>
      </c>
      <c r="B112" s="32"/>
      <c r="C112" s="32"/>
      <c r="D112" s="32"/>
      <c r="E112" s="32"/>
      <c r="F112" s="32"/>
      <c r="G112" s="32"/>
    </row>
    <row r="113" spans="1:7" ht="15" customHeight="1">
      <c r="A113" s="32"/>
      <c r="B113" s="32"/>
      <c r="C113" s="32"/>
      <c r="D113" s="32"/>
      <c r="E113" s="32"/>
      <c r="F113" s="32"/>
      <c r="G113" s="32"/>
    </row>
    <row r="114" spans="1:7" ht="21.75" customHeight="1">
      <c r="A114" s="10" t="s">
        <v>2</v>
      </c>
      <c r="B114" s="10" t="s">
        <v>3</v>
      </c>
      <c r="C114" s="10" t="s">
        <v>7</v>
      </c>
      <c r="D114" s="10" t="s">
        <v>4</v>
      </c>
      <c r="E114" s="10" t="s">
        <v>5</v>
      </c>
      <c r="F114" s="8" t="s">
        <v>6</v>
      </c>
      <c r="G114" s="9" t="s">
        <v>1</v>
      </c>
    </row>
    <row r="115" spans="1:7" ht="18" customHeight="1">
      <c r="A115" s="11" t="s">
        <v>20</v>
      </c>
      <c r="B115" s="12" t="s">
        <v>21</v>
      </c>
      <c r="C115" s="12" t="s">
        <v>22</v>
      </c>
      <c r="D115" s="12" t="s">
        <v>23</v>
      </c>
      <c r="E115" s="12">
        <v>16</v>
      </c>
      <c r="F115" s="12">
        <v>33</v>
      </c>
      <c r="G115" s="13">
        <v>2309.38</v>
      </c>
    </row>
    <row r="116" spans="1:7" ht="18.75" customHeight="1">
      <c r="A116" s="11" t="s">
        <v>24</v>
      </c>
      <c r="B116" s="12" t="s">
        <v>21</v>
      </c>
      <c r="C116" s="12" t="s">
        <v>25</v>
      </c>
      <c r="D116" s="12" t="s">
        <v>23</v>
      </c>
      <c r="E116" s="12">
        <v>16</v>
      </c>
      <c r="F116" s="12">
        <v>33</v>
      </c>
      <c r="G116" s="13">
        <v>2535.84</v>
      </c>
    </row>
    <row r="117" spans="1:7" ht="17.25" customHeight="1">
      <c r="A117" s="11" t="s">
        <v>26</v>
      </c>
      <c r="B117" s="12" t="s">
        <v>21</v>
      </c>
      <c r="C117" s="12" t="s">
        <v>27</v>
      </c>
      <c r="D117" s="12" t="s">
        <v>23</v>
      </c>
      <c r="E117" s="12">
        <v>16</v>
      </c>
      <c r="F117" s="12">
        <v>33</v>
      </c>
      <c r="G117" s="13">
        <v>2230.0500000000002</v>
      </c>
    </row>
    <row r="118" spans="1:7" ht="16.5" customHeight="1">
      <c r="A118" s="11" t="s">
        <v>28</v>
      </c>
      <c r="B118" s="12" t="s">
        <v>21</v>
      </c>
      <c r="C118" s="12" t="s">
        <v>29</v>
      </c>
      <c r="D118" s="12" t="s">
        <v>23</v>
      </c>
      <c r="E118" s="12">
        <v>16</v>
      </c>
      <c r="F118" s="12">
        <v>33</v>
      </c>
      <c r="G118" s="13">
        <f>1160.1+941.95</f>
        <v>2102.0500000000002</v>
      </c>
    </row>
    <row r="119" spans="1:7" ht="19.5" customHeight="1">
      <c r="A119" s="11"/>
      <c r="B119" s="26" t="s">
        <v>0</v>
      </c>
      <c r="C119" s="12"/>
      <c r="D119" s="12"/>
      <c r="E119" s="12"/>
      <c r="F119" s="12"/>
      <c r="G119" s="45">
        <f>G115+G116+G117+G118</f>
        <v>9177.32</v>
      </c>
    </row>
    <row r="120" spans="1:7" ht="15" customHeight="1">
      <c r="A120" s="25"/>
      <c r="B120" s="25"/>
      <c r="C120" s="25"/>
      <c r="D120" s="25"/>
      <c r="E120" s="25"/>
      <c r="F120" s="25"/>
      <c r="G120" s="25"/>
    </row>
    <row r="121" spans="1:7" ht="15" customHeight="1">
      <c r="A121" s="6"/>
      <c r="B121" s="6"/>
      <c r="C121" s="6"/>
      <c r="D121" s="6"/>
      <c r="E121" s="6"/>
      <c r="F121" s="6"/>
      <c r="G121" s="6"/>
    </row>
    <row r="122" spans="1:7" ht="15" customHeight="1">
      <c r="A122" s="32" t="s">
        <v>35</v>
      </c>
      <c r="B122" s="32"/>
      <c r="C122" s="32"/>
      <c r="D122" s="32"/>
      <c r="E122" s="32"/>
      <c r="F122" s="32"/>
      <c r="G122" s="32"/>
    </row>
    <row r="123" spans="1:7" ht="15" customHeight="1">
      <c r="A123" s="32"/>
      <c r="B123" s="32"/>
      <c r="C123" s="32"/>
      <c r="D123" s="32"/>
      <c r="E123" s="32"/>
      <c r="F123" s="32"/>
      <c r="G123" s="32"/>
    </row>
    <row r="124" spans="1:7" ht="15" customHeight="1">
      <c r="A124" s="10" t="s">
        <v>2</v>
      </c>
      <c r="B124" s="10" t="s">
        <v>3</v>
      </c>
      <c r="C124" s="10" t="s">
        <v>7</v>
      </c>
      <c r="D124" s="10" t="s">
        <v>4</v>
      </c>
      <c r="E124" s="10" t="s">
        <v>5</v>
      </c>
      <c r="F124" s="8" t="s">
        <v>6</v>
      </c>
      <c r="G124" s="9" t="s">
        <v>1</v>
      </c>
    </row>
    <row r="125" spans="1:7" ht="15" customHeight="1">
      <c r="A125" s="11" t="s">
        <v>31</v>
      </c>
      <c r="B125" s="12" t="s">
        <v>32</v>
      </c>
      <c r="C125" s="12" t="s">
        <v>33</v>
      </c>
      <c r="D125" s="12" t="s">
        <v>34</v>
      </c>
      <c r="E125" s="12">
        <v>16</v>
      </c>
      <c r="F125" s="12">
        <v>33</v>
      </c>
      <c r="G125" s="13">
        <v>1666.37</v>
      </c>
    </row>
    <row r="126" spans="1:7" ht="15" customHeight="1">
      <c r="A126" s="11"/>
      <c r="B126" s="27" t="s">
        <v>0</v>
      </c>
      <c r="C126" s="12"/>
      <c r="D126" s="12"/>
      <c r="E126" s="12"/>
      <c r="F126" s="12"/>
      <c r="G126" s="45">
        <f>G125</f>
        <v>1666.37</v>
      </c>
    </row>
    <row r="127" spans="1:7" ht="15" customHeight="1">
      <c r="A127" s="6"/>
      <c r="B127" s="6"/>
      <c r="C127" s="6"/>
      <c r="D127" s="6"/>
      <c r="E127" s="6"/>
      <c r="F127" s="6"/>
      <c r="G127" s="6"/>
    </row>
    <row r="128" spans="1:7" ht="15" customHeight="1">
      <c r="A128" s="6"/>
      <c r="B128" s="6"/>
      <c r="C128" s="6"/>
      <c r="D128" s="6"/>
      <c r="E128" s="6"/>
      <c r="F128" s="6"/>
      <c r="G128" s="6"/>
    </row>
    <row r="129" spans="1:7" ht="15" customHeight="1">
      <c r="A129" s="6"/>
      <c r="B129" s="6"/>
      <c r="C129" s="6"/>
      <c r="D129" s="6"/>
      <c r="E129" s="6"/>
      <c r="F129" s="6"/>
      <c r="G129" s="6"/>
    </row>
    <row r="130" spans="1:7" ht="15" customHeight="1">
      <c r="A130" s="32" t="s">
        <v>42</v>
      </c>
      <c r="B130" s="32"/>
      <c r="C130" s="32"/>
      <c r="D130" s="32"/>
      <c r="E130" s="32"/>
      <c r="F130" s="32"/>
      <c r="G130" s="32"/>
    </row>
    <row r="131" spans="1:7" ht="15" customHeight="1">
      <c r="A131" s="32"/>
      <c r="B131" s="32"/>
      <c r="C131" s="32"/>
      <c r="D131" s="32"/>
      <c r="E131" s="32"/>
      <c r="F131" s="32"/>
      <c r="G131" s="32"/>
    </row>
    <row r="132" spans="1:7" ht="15" customHeight="1">
      <c r="A132" s="10" t="s">
        <v>2</v>
      </c>
      <c r="B132" s="10" t="s">
        <v>3</v>
      </c>
      <c r="C132" s="10" t="s">
        <v>7</v>
      </c>
      <c r="D132" s="10" t="s">
        <v>4</v>
      </c>
      <c r="E132" s="10" t="s">
        <v>5</v>
      </c>
      <c r="F132" s="8" t="s">
        <v>6</v>
      </c>
      <c r="G132" s="9" t="s">
        <v>1</v>
      </c>
    </row>
    <row r="133" spans="1:7" ht="15" customHeight="1">
      <c r="A133" s="11" t="s">
        <v>36</v>
      </c>
      <c r="B133" s="12" t="s">
        <v>39</v>
      </c>
      <c r="C133" s="12" t="s">
        <v>40</v>
      </c>
      <c r="D133" s="12" t="s">
        <v>41</v>
      </c>
      <c r="E133" s="12">
        <v>16</v>
      </c>
      <c r="F133" s="12">
        <v>33</v>
      </c>
      <c r="G133" s="13">
        <v>1295.28</v>
      </c>
    </row>
    <row r="134" spans="1:7" ht="15" customHeight="1">
      <c r="A134" s="11" t="s">
        <v>37</v>
      </c>
      <c r="B134" s="12" t="s">
        <v>39</v>
      </c>
      <c r="C134" s="12" t="s">
        <v>40</v>
      </c>
      <c r="D134" s="12" t="s">
        <v>41</v>
      </c>
      <c r="E134" s="12">
        <v>16</v>
      </c>
      <c r="F134" s="12">
        <v>33</v>
      </c>
      <c r="G134" s="13">
        <v>1295.28</v>
      </c>
    </row>
    <row r="135" spans="1:7" ht="15" customHeight="1">
      <c r="A135" s="11" t="s">
        <v>38</v>
      </c>
      <c r="B135" s="12" t="s">
        <v>39</v>
      </c>
      <c r="C135" s="12" t="s">
        <v>40</v>
      </c>
      <c r="D135" s="12" t="s">
        <v>41</v>
      </c>
      <c r="E135" s="12">
        <v>16</v>
      </c>
      <c r="F135" s="12">
        <v>33</v>
      </c>
      <c r="G135" s="13">
        <v>1295.28</v>
      </c>
    </row>
    <row r="136" spans="1:7" ht="15" customHeight="1">
      <c r="A136" s="11"/>
      <c r="B136" s="27" t="s">
        <v>0</v>
      </c>
      <c r="C136" s="12"/>
      <c r="D136" s="12"/>
      <c r="E136" s="12"/>
      <c r="F136" s="12"/>
      <c r="G136" s="45">
        <f>SUM(G133:G135)</f>
        <v>3885.84</v>
      </c>
    </row>
    <row r="137" spans="1:7" ht="15" customHeight="1">
      <c r="A137" s="28"/>
      <c r="B137" s="29"/>
      <c r="C137" s="30"/>
      <c r="D137" s="30"/>
      <c r="E137" s="30"/>
      <c r="F137" s="30"/>
      <c r="G137" s="31"/>
    </row>
    <row r="138" spans="1:7" ht="15" customHeight="1">
      <c r="A138" s="28"/>
      <c r="B138" s="29"/>
      <c r="C138" s="30"/>
      <c r="D138" s="30"/>
      <c r="E138" s="30"/>
      <c r="F138" s="30"/>
      <c r="G138" s="31"/>
    </row>
    <row r="139" spans="1:7" ht="15" customHeight="1">
      <c r="A139" s="28"/>
      <c r="B139" s="29"/>
      <c r="C139" s="30"/>
      <c r="D139" s="30"/>
      <c r="E139" s="30"/>
      <c r="F139" s="30"/>
      <c r="G139" s="31"/>
    </row>
    <row r="140" spans="1:7" ht="15" customHeight="1">
      <c r="A140" s="32" t="s">
        <v>43</v>
      </c>
      <c r="B140" s="32"/>
      <c r="C140" s="32"/>
      <c r="D140" s="32"/>
      <c r="E140" s="32"/>
      <c r="F140" s="32"/>
      <c r="G140" s="32"/>
    </row>
    <row r="141" spans="1:7" ht="15" customHeight="1">
      <c r="A141" s="32"/>
      <c r="B141" s="32"/>
      <c r="C141" s="32"/>
      <c r="D141" s="32"/>
      <c r="E141" s="32"/>
      <c r="F141" s="32"/>
      <c r="G141" s="32"/>
    </row>
    <row r="142" spans="1:7" ht="15" customHeight="1">
      <c r="A142" s="10" t="s">
        <v>2</v>
      </c>
      <c r="B142" s="10" t="s">
        <v>3</v>
      </c>
      <c r="C142" s="10" t="s">
        <v>7</v>
      </c>
      <c r="D142" s="10" t="s">
        <v>4</v>
      </c>
      <c r="E142" s="10" t="s">
        <v>5</v>
      </c>
      <c r="F142" s="8" t="s">
        <v>6</v>
      </c>
      <c r="G142" s="9" t="s">
        <v>1</v>
      </c>
    </row>
    <row r="143" spans="1:7" ht="15" customHeight="1">
      <c r="A143" s="11" t="s">
        <v>56</v>
      </c>
      <c r="B143" s="11" t="s">
        <v>58</v>
      </c>
      <c r="C143" s="12" t="s">
        <v>59</v>
      </c>
      <c r="D143" s="12" t="s">
        <v>60</v>
      </c>
      <c r="E143" s="12">
        <v>16</v>
      </c>
      <c r="F143" s="12">
        <v>33</v>
      </c>
      <c r="G143" s="13">
        <v>2418.8000000000002</v>
      </c>
    </row>
    <row r="144" spans="1:7" ht="15" customHeight="1">
      <c r="A144" s="11" t="s">
        <v>57</v>
      </c>
      <c r="B144" s="11" t="s">
        <v>58</v>
      </c>
      <c r="C144" s="12" t="s">
        <v>59</v>
      </c>
      <c r="D144" s="12" t="s">
        <v>60</v>
      </c>
      <c r="E144" s="12">
        <v>16</v>
      </c>
      <c r="F144" s="12">
        <v>33</v>
      </c>
      <c r="G144" s="13">
        <v>2418.8000000000002</v>
      </c>
    </row>
    <row r="145" spans="1:7" ht="15" hidden="1" customHeight="1">
      <c r="A145" s="11"/>
      <c r="B145" s="11"/>
      <c r="C145" s="11"/>
      <c r="D145" s="11"/>
      <c r="E145" s="11"/>
      <c r="F145" s="11"/>
      <c r="G145" s="11"/>
    </row>
    <row r="146" spans="1:7" ht="15" hidden="1" customHeight="1">
      <c r="A146" s="11"/>
      <c r="B146" s="11"/>
      <c r="C146" s="11"/>
      <c r="D146" s="11"/>
      <c r="E146" s="11"/>
      <c r="F146" s="11"/>
      <c r="G146" s="11"/>
    </row>
    <row r="147" spans="1:7" ht="2.25" hidden="1" customHeight="1">
      <c r="A147" s="46"/>
      <c r="B147" s="46"/>
      <c r="C147" s="46"/>
      <c r="D147" s="46"/>
      <c r="E147" s="46"/>
      <c r="F147" s="46"/>
      <c r="G147" s="46"/>
    </row>
    <row r="148" spans="1:7" ht="15" hidden="1" customHeight="1">
      <c r="A148" s="46"/>
      <c r="B148" s="46"/>
      <c r="C148" s="46"/>
      <c r="D148" s="46"/>
      <c r="E148" s="46"/>
      <c r="F148" s="46"/>
      <c r="G148" s="46"/>
    </row>
    <row r="149" spans="1:7" ht="15" hidden="1" customHeight="1">
      <c r="A149" s="46"/>
      <c r="B149" s="46"/>
      <c r="C149" s="46"/>
      <c r="D149" s="46"/>
      <c r="E149" s="46"/>
      <c r="F149" s="46"/>
      <c r="G149" s="46"/>
    </row>
    <row r="150" spans="1:7" ht="15" hidden="1" customHeight="1">
      <c r="A150" s="46"/>
      <c r="B150" s="46"/>
      <c r="C150" s="46"/>
      <c r="D150" s="46"/>
      <c r="E150" s="46"/>
      <c r="F150" s="46"/>
      <c r="G150" s="46"/>
    </row>
    <row r="151" spans="1:7" ht="15" hidden="1" customHeight="1">
      <c r="A151" s="46"/>
      <c r="B151" s="46"/>
      <c r="C151" s="46"/>
      <c r="D151" s="46"/>
      <c r="E151" s="46"/>
      <c r="F151" s="46"/>
      <c r="G151" s="46"/>
    </row>
    <row r="152" spans="1:7" ht="15" hidden="1" customHeight="1">
      <c r="A152" s="46"/>
      <c r="B152" s="46"/>
      <c r="C152" s="46"/>
      <c r="D152" s="46"/>
      <c r="E152" s="46"/>
      <c r="F152" s="46"/>
      <c r="G152" s="46"/>
    </row>
    <row r="153" spans="1:7" ht="15" customHeight="1">
      <c r="A153" s="11"/>
      <c r="B153" s="27" t="s">
        <v>0</v>
      </c>
      <c r="C153" s="12"/>
      <c r="D153" s="12"/>
      <c r="E153" s="12"/>
      <c r="F153" s="12"/>
      <c r="G153" s="45">
        <f>SUM(G143:G146)</f>
        <v>4837.6000000000004</v>
      </c>
    </row>
    <row r="154" spans="1:7" ht="15" customHeight="1">
      <c r="A154" s="25"/>
      <c r="B154" s="25"/>
      <c r="C154" s="25"/>
      <c r="D154" s="25"/>
      <c r="E154" s="25"/>
      <c r="F154" s="25"/>
      <c r="G154" s="25"/>
    </row>
    <row r="155" spans="1:7" ht="15" customHeight="1">
      <c r="A155" s="25"/>
      <c r="B155" s="25"/>
      <c r="C155" s="25"/>
      <c r="D155" s="25"/>
      <c r="E155" s="25"/>
      <c r="F155" s="25"/>
      <c r="G155" s="25"/>
    </row>
    <row r="156" spans="1:7" ht="15" customHeight="1">
      <c r="A156" s="32" t="s">
        <v>44</v>
      </c>
      <c r="B156" s="32"/>
      <c r="C156" s="32"/>
      <c r="D156" s="32"/>
      <c r="E156" s="32"/>
      <c r="F156" s="32"/>
      <c r="G156" s="32"/>
    </row>
    <row r="157" spans="1:7" ht="15" customHeight="1">
      <c r="A157" s="32"/>
      <c r="B157" s="32"/>
      <c r="C157" s="32"/>
      <c r="D157" s="32"/>
      <c r="E157" s="32"/>
      <c r="F157" s="32"/>
      <c r="G157" s="32"/>
    </row>
    <row r="158" spans="1:7" ht="15" customHeight="1">
      <c r="A158" s="10" t="s">
        <v>2</v>
      </c>
      <c r="B158" s="10" t="s">
        <v>3</v>
      </c>
      <c r="C158" s="10" t="s">
        <v>7</v>
      </c>
      <c r="D158" s="10" t="s">
        <v>4</v>
      </c>
      <c r="E158" s="10" t="s">
        <v>5</v>
      </c>
      <c r="F158" s="8" t="s">
        <v>6</v>
      </c>
      <c r="G158" s="9" t="s">
        <v>1</v>
      </c>
    </row>
    <row r="159" spans="1:7" ht="15" customHeight="1">
      <c r="A159" s="11" t="s">
        <v>47</v>
      </c>
      <c r="B159" s="12" t="s">
        <v>48</v>
      </c>
      <c r="C159" s="12" t="s">
        <v>49</v>
      </c>
      <c r="D159" s="12" t="s">
        <v>15</v>
      </c>
      <c r="E159" s="12">
        <v>16</v>
      </c>
      <c r="F159" s="12">
        <v>33</v>
      </c>
      <c r="G159" s="13">
        <v>2605.75</v>
      </c>
    </row>
    <row r="160" spans="1:7" ht="15" customHeight="1">
      <c r="A160" s="11" t="s">
        <v>50</v>
      </c>
      <c r="B160" s="12" t="s">
        <v>54</v>
      </c>
      <c r="C160" s="12" t="s">
        <v>51</v>
      </c>
      <c r="D160" s="12" t="s">
        <v>52</v>
      </c>
      <c r="E160" s="12">
        <v>16</v>
      </c>
      <c r="F160" s="12">
        <v>33</v>
      </c>
      <c r="G160" s="13">
        <v>180</v>
      </c>
    </row>
    <row r="161" spans="1:7" ht="15" customHeight="1">
      <c r="A161" s="11" t="s">
        <v>53</v>
      </c>
      <c r="B161" s="12" t="s">
        <v>54</v>
      </c>
      <c r="C161" s="12" t="s">
        <v>55</v>
      </c>
      <c r="D161" s="12" t="s">
        <v>52</v>
      </c>
      <c r="E161" s="12">
        <v>16</v>
      </c>
      <c r="F161" s="12">
        <v>33</v>
      </c>
      <c r="G161" s="13">
        <v>1559.4</v>
      </c>
    </row>
    <row r="162" spans="1:7" ht="15" customHeight="1">
      <c r="A162" s="11"/>
      <c r="B162" s="27" t="s">
        <v>0</v>
      </c>
      <c r="C162" s="12"/>
      <c r="D162" s="12"/>
      <c r="E162" s="12"/>
      <c r="F162" s="12"/>
      <c r="G162" s="45">
        <f>SUM(G159:G161)</f>
        <v>4345.1499999999996</v>
      </c>
    </row>
    <row r="163" spans="1:7" ht="15" customHeight="1">
      <c r="A163" s="25"/>
      <c r="B163" s="25"/>
      <c r="C163" s="25"/>
      <c r="D163" s="25"/>
      <c r="E163" s="25"/>
      <c r="F163" s="25"/>
      <c r="G163" s="25"/>
    </row>
    <row r="164" spans="1:7" ht="15" customHeight="1">
      <c r="A164" s="25"/>
      <c r="B164" s="25"/>
      <c r="C164" s="25"/>
      <c r="D164" s="25"/>
      <c r="E164" s="25"/>
      <c r="F164" s="25"/>
      <c r="G164" s="25"/>
    </row>
    <row r="165" spans="1:7" ht="15" customHeight="1">
      <c r="A165" s="25"/>
      <c r="B165" s="25"/>
      <c r="C165" s="25"/>
      <c r="D165" s="25"/>
      <c r="E165" s="25"/>
      <c r="F165" s="25"/>
      <c r="G165" s="25"/>
    </row>
    <row r="166" spans="1:7" ht="15" customHeight="1">
      <c r="A166" s="32" t="s">
        <v>45</v>
      </c>
      <c r="B166" s="32"/>
      <c r="C166" s="32"/>
      <c r="D166" s="32"/>
      <c r="E166" s="32"/>
      <c r="F166" s="32"/>
      <c r="G166" s="32"/>
    </row>
    <row r="167" spans="1:7" ht="15" customHeight="1">
      <c r="A167" s="32"/>
      <c r="B167" s="32"/>
      <c r="C167" s="32"/>
      <c r="D167" s="32"/>
      <c r="E167" s="32"/>
      <c r="F167" s="32"/>
      <c r="G167" s="32"/>
    </row>
    <row r="168" spans="1:7" ht="15" customHeight="1">
      <c r="A168" s="10" t="s">
        <v>2</v>
      </c>
      <c r="B168" s="10" t="s">
        <v>3</v>
      </c>
      <c r="C168" s="10" t="s">
        <v>7</v>
      </c>
      <c r="D168" s="10" t="s">
        <v>4</v>
      </c>
      <c r="E168" s="10" t="s">
        <v>5</v>
      </c>
      <c r="F168" s="8" t="s">
        <v>6</v>
      </c>
      <c r="G168" s="9" t="s">
        <v>1</v>
      </c>
    </row>
    <row r="169" spans="1:7" ht="15" customHeight="1">
      <c r="A169" s="36" t="s">
        <v>8</v>
      </c>
      <c r="B169" s="37"/>
      <c r="C169" s="37"/>
      <c r="D169" s="37"/>
      <c r="E169" s="37"/>
      <c r="F169" s="37"/>
      <c r="G169" s="38"/>
    </row>
    <row r="170" spans="1:7" ht="15" customHeight="1">
      <c r="A170" s="39"/>
      <c r="B170" s="40"/>
      <c r="C170" s="40"/>
      <c r="D170" s="40"/>
      <c r="E170" s="40"/>
      <c r="F170" s="40"/>
      <c r="G170" s="41"/>
    </row>
    <row r="171" spans="1:7" ht="15" customHeight="1">
      <c r="A171" s="39"/>
      <c r="B171" s="40"/>
      <c r="C171" s="40"/>
      <c r="D171" s="40"/>
      <c r="E171" s="40"/>
      <c r="F171" s="40"/>
      <c r="G171" s="41"/>
    </row>
    <row r="172" spans="1:7" ht="15" customHeight="1">
      <c r="A172" s="42"/>
      <c r="B172" s="43"/>
      <c r="C172" s="43"/>
      <c r="D172" s="43"/>
      <c r="E172" s="43"/>
      <c r="F172" s="43"/>
      <c r="G172" s="44"/>
    </row>
    <row r="173" spans="1:7" ht="15" customHeight="1">
      <c r="A173" s="11"/>
      <c r="B173" s="27" t="s">
        <v>0</v>
      </c>
      <c r="C173" s="12"/>
      <c r="D173" s="12"/>
      <c r="E173" s="12"/>
      <c r="F173" s="12"/>
      <c r="G173" s="21">
        <f>SUM(G169:G171)</f>
        <v>0</v>
      </c>
    </row>
    <row r="174" spans="1:7" ht="15" customHeight="1">
      <c r="A174" s="25"/>
      <c r="B174" s="25"/>
      <c r="C174" s="25"/>
      <c r="D174" s="25"/>
      <c r="E174" s="25"/>
      <c r="F174" s="25"/>
      <c r="G174" s="25"/>
    </row>
    <row r="175" spans="1:7" ht="15" customHeight="1">
      <c r="A175" s="34" t="s">
        <v>46</v>
      </c>
      <c r="B175" s="34"/>
      <c r="C175" s="34"/>
      <c r="D175" s="34"/>
      <c r="E175" s="34"/>
      <c r="F175" s="34"/>
      <c r="G175" s="34"/>
    </row>
    <row r="176" spans="1:7" ht="15" customHeight="1">
      <c r="A176" s="34"/>
      <c r="B176" s="34"/>
      <c r="C176" s="34"/>
      <c r="D176" s="34"/>
      <c r="E176" s="34"/>
      <c r="F176" s="34"/>
      <c r="G176" s="34"/>
    </row>
    <row r="177" spans="1:7" ht="15" customHeight="1">
      <c r="A177" s="34"/>
      <c r="B177" s="34"/>
      <c r="C177" s="34"/>
      <c r="D177" s="34"/>
      <c r="E177" s="34"/>
      <c r="F177" s="34"/>
      <c r="G177" s="34"/>
    </row>
    <row r="178" spans="1:7" ht="15" customHeight="1">
      <c r="A178" s="34"/>
      <c r="B178" s="34"/>
      <c r="C178" s="34"/>
      <c r="D178" s="34"/>
      <c r="E178" s="34"/>
      <c r="F178" s="34"/>
      <c r="G178" s="34"/>
    </row>
    <row r="183" spans="1:7">
      <c r="F183" s="47"/>
    </row>
    <row r="189" spans="1:7">
      <c r="C189" s="1"/>
    </row>
  </sheetData>
  <mergeCells count="20">
    <mergeCell ref="A169:G172"/>
    <mergeCell ref="A25:G27"/>
    <mergeCell ref="A30:G31"/>
    <mergeCell ref="A56:G57"/>
    <mergeCell ref="A63:G64"/>
    <mergeCell ref="A66:G76"/>
    <mergeCell ref="A79:G80"/>
    <mergeCell ref="A82:G92"/>
    <mergeCell ref="A33:G37"/>
    <mergeCell ref="A40:G41"/>
    <mergeCell ref="A43:G53"/>
    <mergeCell ref="A96:G97"/>
    <mergeCell ref="A99:G109"/>
    <mergeCell ref="A175:G178"/>
    <mergeCell ref="A112:G113"/>
    <mergeCell ref="A122:G123"/>
    <mergeCell ref="A130:G131"/>
    <mergeCell ref="A140:G141"/>
    <mergeCell ref="A156:G157"/>
    <mergeCell ref="A166:G167"/>
  </mergeCells>
  <printOptions horizontalCentered="1" verticalCentered="1"/>
  <pageMargins left="0" right="0" top="0" bottom="0" header="0" footer="0"/>
  <pageSetup paperSize="9" scale="3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PAGAS (ANALÍTICO) ATÉ</vt:lpstr>
      <vt:lpstr>'PASSAGENS PAGAS (ANALÍTICO) ATÉ'!Area_de_impressao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2023-01-06T13:31:47Z</dcterms:modified>
</cp:coreProperties>
</file>